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tabRatio="590"/>
  </bookViews>
  <sheets>
    <sheet name="Sheet1" sheetId="1" r:id="rId1"/>
    <sheet name="Sheet2" sheetId="2" r:id="rId2"/>
  </sheets>
  <definedNames>
    <definedName name="_xlnm._FilterDatabase" localSheetId="0" hidden="1">Sheet1!$A$3:$M$26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<sst xmlns="http://schemas.openxmlformats.org/spreadsheetml/2006/main" count="399" uniqueCount="208">
  <si>
    <t>内蒙古农村商业银行股份有限公司林西支行2025年11月份脱贫小额信贷申请贴息明细表</t>
  </si>
  <si>
    <t>旗县：内蒙古农村商业银行股份有限公司林西支行</t>
  </si>
  <si>
    <t xml:space="preserve"> </t>
  </si>
  <si>
    <t>序号</t>
  </si>
  <si>
    <t>乡镇</t>
  </si>
  <si>
    <t>村</t>
  </si>
  <si>
    <t>所属机构</t>
  </si>
  <si>
    <t>业务编号</t>
  </si>
  <si>
    <t>客户名称</t>
  </si>
  <si>
    <t>客户证件号码</t>
  </si>
  <si>
    <t>贷款金额</t>
  </si>
  <si>
    <t>借款日期</t>
  </si>
  <si>
    <t>到期日期</t>
  </si>
  <si>
    <t>年利率%</t>
  </si>
  <si>
    <t>贴息利率%</t>
  </si>
  <si>
    <t>应贴息金额（元）</t>
  </si>
  <si>
    <t>1</t>
  </si>
  <si>
    <t>大井镇</t>
  </si>
  <si>
    <t>大川村</t>
  </si>
  <si>
    <t>内蒙古农村商业银行股份有限公司林西大井支行</t>
  </si>
  <si>
    <t>905L0003695173</t>
  </si>
  <si>
    <t>孙柱山</t>
  </si>
  <si>
    <t>150424********5115</t>
  </si>
  <si>
    <t>2022-11-03</t>
  </si>
  <si>
    <t>2025-11-02</t>
  </si>
  <si>
    <t>2</t>
  </si>
  <si>
    <t>大营子乡</t>
  </si>
  <si>
    <t>吉林坝村</t>
  </si>
  <si>
    <t>内蒙古农村商业银行股份有限公司林西大营子支行</t>
  </si>
  <si>
    <t>905L0003726084</t>
  </si>
  <si>
    <t>邵国成</t>
  </si>
  <si>
    <t>150424********061X</t>
  </si>
  <si>
    <t>2022-11-14</t>
  </si>
  <si>
    <t>2025-11-13</t>
  </si>
  <si>
    <t>3</t>
  </si>
  <si>
    <t>和平村</t>
  </si>
  <si>
    <t>905L0003728692</t>
  </si>
  <si>
    <t>路海龙</t>
  </si>
  <si>
    <t>150424********0317</t>
  </si>
  <si>
    <t>2022-11-15</t>
  </si>
  <si>
    <t>2025-11-10</t>
  </si>
  <si>
    <t>4</t>
  </si>
  <si>
    <t>东升村</t>
  </si>
  <si>
    <t>905L0003728937</t>
  </si>
  <si>
    <t>谭瑞森</t>
  </si>
  <si>
    <t>150424********0611</t>
  </si>
  <si>
    <t>5</t>
  </si>
  <si>
    <t>五十家子镇</t>
  </si>
  <si>
    <t>老房身村</t>
  </si>
  <si>
    <t>内蒙古农村商业银行股份有限公司林西五十家子支行</t>
  </si>
  <si>
    <t>905L0003728782</t>
  </si>
  <si>
    <t>王臣</t>
  </si>
  <si>
    <t>150424********4219</t>
  </si>
  <si>
    <t>2025-11-14</t>
  </si>
  <si>
    <t>6</t>
  </si>
  <si>
    <t>905L0003731983</t>
  </si>
  <si>
    <t>王占国</t>
  </si>
  <si>
    <t>150424********0619</t>
  </si>
  <si>
    <t>2022-11-16</t>
  </si>
  <si>
    <t>2025-11-15</t>
  </si>
  <si>
    <t>7</t>
  </si>
  <si>
    <t>官地镇</t>
  </si>
  <si>
    <t>坝土村</t>
  </si>
  <si>
    <t>内蒙古农村商业银行股份有限公司林西官地镇支行</t>
  </si>
  <si>
    <t>905L0003731915</t>
  </si>
  <si>
    <t>侯凤华</t>
  </si>
  <si>
    <t>150424********1227</t>
  </si>
  <si>
    <t>8</t>
  </si>
  <si>
    <t>两棵树村</t>
  </si>
  <si>
    <t>905L0003731877</t>
  </si>
  <si>
    <t>肖素云</t>
  </si>
  <si>
    <t>150424********0944</t>
  </si>
  <si>
    <t>9</t>
  </si>
  <si>
    <t>五十家子村</t>
  </si>
  <si>
    <t>905L0003731760</t>
  </si>
  <si>
    <t>刘福祥</t>
  </si>
  <si>
    <t>150424********3634</t>
  </si>
  <si>
    <t>10</t>
  </si>
  <si>
    <t>905L0003732473</t>
  </si>
  <si>
    <t>许庆文</t>
  </si>
  <si>
    <t>150424********4215</t>
  </si>
  <si>
    <t>11</t>
  </si>
  <si>
    <t>905L0003731928</t>
  </si>
  <si>
    <t>阎桂福</t>
  </si>
  <si>
    <t>150424********4217</t>
  </si>
  <si>
    <t>12</t>
  </si>
  <si>
    <t>905L0003784586</t>
  </si>
  <si>
    <t>王生</t>
  </si>
  <si>
    <t>150424********0616</t>
  </si>
  <si>
    <t>2022-12-06</t>
  </si>
  <si>
    <t>2025-12-05</t>
  </si>
  <si>
    <t>13</t>
  </si>
  <si>
    <t>东荒村</t>
  </si>
  <si>
    <t>905L0003794933</t>
  </si>
  <si>
    <t>李金锋</t>
  </si>
  <si>
    <t>150424********0311</t>
  </si>
  <si>
    <t>2022-12-09</t>
  </si>
  <si>
    <t>14</t>
  </si>
  <si>
    <t>大马金村</t>
  </si>
  <si>
    <t>905L0003808590</t>
  </si>
  <si>
    <t>张荣</t>
  </si>
  <si>
    <t>150424********3910</t>
  </si>
  <si>
    <t>2022-12-13</t>
  </si>
  <si>
    <t>2025-12-10</t>
  </si>
  <si>
    <t>15</t>
  </si>
  <si>
    <t>905L0003811881</t>
  </si>
  <si>
    <t>赵凤林</t>
  </si>
  <si>
    <t>150424********0636</t>
  </si>
  <si>
    <t>2022-12-14</t>
  </si>
  <si>
    <t>16</t>
  </si>
  <si>
    <t>905L0003812046</t>
  </si>
  <si>
    <t>李秀成</t>
  </si>
  <si>
    <t>150424********4211</t>
  </si>
  <si>
    <t>2025-12-13</t>
  </si>
  <si>
    <t>17</t>
  </si>
  <si>
    <t>新林镇</t>
  </si>
  <si>
    <t>大勿兰村</t>
  </si>
  <si>
    <t>内蒙古农村商业银行股份有限公司林西新林镇支行</t>
  </si>
  <si>
    <t>905L0003829880</t>
  </si>
  <si>
    <t>贺树森</t>
  </si>
  <si>
    <t>150424********3018</t>
  </si>
  <si>
    <t>2022-12-19</t>
  </si>
  <si>
    <t>2025-12-18</t>
  </si>
  <si>
    <t>18</t>
  </si>
  <si>
    <t>响水沟村</t>
  </si>
  <si>
    <t>905L0003912127</t>
  </si>
  <si>
    <t>付秀军</t>
  </si>
  <si>
    <t>2023-01-11</t>
  </si>
  <si>
    <t>2026-01-10</t>
  </si>
  <si>
    <t>19</t>
  </si>
  <si>
    <t>905L0005060259</t>
  </si>
  <si>
    <t>2023-11-24</t>
  </si>
  <si>
    <t>2026-11-23</t>
  </si>
  <si>
    <t>20</t>
  </si>
  <si>
    <t>大营子村</t>
  </si>
  <si>
    <t>905L0006427547</t>
  </si>
  <si>
    <t>刘金龙</t>
  </si>
  <si>
    <t>2024-11-04</t>
  </si>
  <si>
    <t>2025-11-03</t>
  </si>
  <si>
    <t>21</t>
  </si>
  <si>
    <t>905L0006507639</t>
  </si>
  <si>
    <t>董树明</t>
  </si>
  <si>
    <t>150424********0339</t>
  </si>
  <si>
    <t>2024-11-28</t>
  </si>
  <si>
    <t>2025-11-27</t>
  </si>
  <si>
    <t>合计</t>
  </si>
  <si>
    <t>——</t>
  </si>
  <si>
    <t>填表人：</t>
  </si>
  <si>
    <t>审核人：</t>
  </si>
  <si>
    <t>赤峰市</t>
  </si>
  <si>
    <t>林西县</t>
  </si>
  <si>
    <t>新民村</t>
  </si>
  <si>
    <t>4301100691349333</t>
  </si>
  <si>
    <t>4301100691349355</t>
  </si>
  <si>
    <t>杨贺强</t>
  </si>
  <si>
    <t>15042419600525123242</t>
  </si>
  <si>
    <t>150424196005251232</t>
  </si>
  <si>
    <t>户主</t>
  </si>
  <si>
    <t>脱贫户</t>
  </si>
  <si>
    <t/>
  </si>
  <si>
    <t>老君沟村</t>
  </si>
  <si>
    <t>4301100691404581</t>
  </si>
  <si>
    <t>4301100691405162</t>
  </si>
  <si>
    <t>屈玉霞</t>
  </si>
  <si>
    <t>150424196109290623</t>
  </si>
  <si>
    <t>配偶</t>
  </si>
  <si>
    <t>新合村</t>
  </si>
  <si>
    <t>4301100691430168</t>
  </si>
  <si>
    <t>4301100691430331</t>
  </si>
  <si>
    <t>张文芝</t>
  </si>
  <si>
    <t>150424196104223042</t>
  </si>
  <si>
    <t>4301100691337086</t>
  </si>
  <si>
    <t>4301100691337186</t>
  </si>
  <si>
    <t>陈久会</t>
  </si>
  <si>
    <t>150424196410240617</t>
  </si>
  <si>
    <t>统部镇</t>
  </si>
  <si>
    <t>3000410085</t>
  </si>
  <si>
    <t>4301100691632932</t>
  </si>
  <si>
    <t>安景荣</t>
  </si>
  <si>
    <t>150424196509092423</t>
  </si>
  <si>
    <t>3000460661</t>
  </si>
  <si>
    <t>4301100691465895</t>
  </si>
  <si>
    <t>穆金树</t>
  </si>
  <si>
    <t>15042419650827061143</t>
  </si>
  <si>
    <t>150424196508270611</t>
  </si>
  <si>
    <t>4301100760720881</t>
  </si>
  <si>
    <t>4301100760720883</t>
  </si>
  <si>
    <t>王翠琴</t>
  </si>
  <si>
    <t>150424196103023022</t>
  </si>
  <si>
    <t>龙头山村</t>
  </si>
  <si>
    <t>4301100723280052</t>
  </si>
  <si>
    <t>4301100723280053</t>
  </si>
  <si>
    <t>张子生</t>
  </si>
  <si>
    <t>150424196101030915</t>
  </si>
  <si>
    <t>前地村</t>
  </si>
  <si>
    <t>4301100723258520</t>
  </si>
  <si>
    <t>4301100723258521</t>
  </si>
  <si>
    <t>常凤革</t>
  </si>
  <si>
    <t>150424196012080611</t>
  </si>
  <si>
    <t>4301100691296173</t>
  </si>
  <si>
    <t>4301100691296211</t>
  </si>
  <si>
    <t>张爱民</t>
  </si>
  <si>
    <t>150424196205020615</t>
  </si>
  <si>
    <t>统部村</t>
  </si>
  <si>
    <t>4301100726776650</t>
  </si>
  <si>
    <t>100000442963282</t>
  </si>
  <si>
    <t>车晓静</t>
  </si>
  <si>
    <t>150424198108092421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</si>
</sst>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10"/>
      <color rgb="FF000000"/>
      <name val="仿宋"/>
      <charset val="134"/>
    </font>
    <font>
      <sz val="9"/>
      <color rgb="FF000000"/>
      <name val="仿宋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FFFFFF"/>
      </patternFill>
    </fill>
    <fill>
      <patternFill patternType="solid">
        <fgColor rgb="FFFFC7CE"/>
        <bgColor rgb="FFFFFFFF"/>
      </patternFill>
    </fill>
    <fill>
      <patternFill patternType="solid">
        <fgColor rgb="FFFFEB9C"/>
        <bgColor rgb="FFFFFFFF"/>
      </patternFill>
    </fill>
    <fill>
      <patternFill patternType="solid">
        <fgColor theme="4"/>
        <bgColor rgb="FFFFFFFF"/>
      </patternFill>
    </fill>
    <fill>
      <patternFill patternType="solid">
        <fgColor theme="4" tint="0.79998"/>
        <bgColor rgb="FFFFFFFF"/>
      </patternFill>
    </fill>
    <fill>
      <patternFill patternType="solid">
        <fgColor theme="4" tint="0.59999"/>
        <bgColor rgb="FFFFFFFF"/>
      </patternFill>
    </fill>
    <fill>
      <patternFill patternType="solid">
        <fgColor theme="4" tint="0.39998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5" tint="0.79998"/>
        <bgColor rgb="FFFFFFFF"/>
      </patternFill>
    </fill>
    <fill>
      <patternFill patternType="solid">
        <fgColor theme="5" tint="0.59999"/>
        <bgColor rgb="FFFFFFFF"/>
      </patternFill>
    </fill>
    <fill>
      <patternFill patternType="solid">
        <fgColor theme="5" tint="0.39998"/>
        <bgColor rgb="FFFFFFFF"/>
      </patternFill>
    </fill>
    <fill>
      <patternFill patternType="solid">
        <fgColor theme="6"/>
        <bgColor rgb="FFFFFFFF"/>
      </patternFill>
    </fill>
    <fill>
      <patternFill patternType="solid">
        <fgColor theme="6" tint="0.79998"/>
        <bgColor rgb="FFFFFFFF"/>
      </patternFill>
    </fill>
    <fill>
      <patternFill patternType="solid">
        <fgColor theme="6" tint="0.59999"/>
        <bgColor rgb="FFFFFFFF"/>
      </patternFill>
    </fill>
    <fill>
      <patternFill patternType="solid">
        <fgColor theme="6" tint="0.39998"/>
        <bgColor rgb="FFFFFFFF"/>
      </patternFill>
    </fill>
    <fill>
      <patternFill patternType="solid">
        <fgColor theme="7"/>
        <bgColor rgb="FFFFFFFF"/>
      </patternFill>
    </fill>
    <fill>
      <patternFill patternType="solid">
        <fgColor theme="7" tint="0.79998"/>
        <bgColor rgb="FFFFFFFF"/>
      </patternFill>
    </fill>
    <fill>
      <patternFill patternType="solid">
        <fgColor theme="7" tint="0.59999"/>
        <bgColor rgb="FFFFFFFF"/>
      </patternFill>
    </fill>
    <fill>
      <patternFill patternType="solid">
        <fgColor theme="7" tint="0.39998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theme="8" tint="0.79998"/>
        <bgColor rgb="FFFFFFFF"/>
      </patternFill>
    </fill>
    <fill>
      <patternFill patternType="solid">
        <fgColor theme="8" tint="0.59999"/>
        <bgColor rgb="FFFFFFFF"/>
      </patternFill>
    </fill>
    <fill>
      <patternFill patternType="solid">
        <fgColor theme="8" tint="0.39998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 tint="0.79998"/>
        <bgColor rgb="FFFFFFFF"/>
      </patternFill>
    </fill>
    <fill>
      <patternFill patternType="solid">
        <fgColor theme="9" tint="0.59999"/>
        <bgColor rgb="FFFFFFFF"/>
      </patternFill>
    </fill>
    <fill>
      <patternFill patternType="solid">
        <fgColor theme="9" tint="0.39998"/>
        <bgColor rgb="FFFFFFFF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6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76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177" fontId="6" fillId="2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pane ySplit="3" topLeftCell="A4" activePane="bottomLeft" state="frozen"/>
      <selection/>
      <selection pane="bottomLeft" activeCell="P6" sqref="P6"/>
    </sheetView>
  </sheetViews>
  <sheetFormatPr defaultColWidth="8" defaultRowHeight="24.95" customHeight="1"/>
  <cols>
    <col min="1" max="1" width="5.28333333333333" style="4" customWidth="1"/>
    <col min="2" max="2" width="13.25" style="5" customWidth="1"/>
    <col min="3" max="3" width="14.125" style="5" customWidth="1"/>
    <col min="4" max="4" width="42.125" style="4" customWidth="1"/>
    <col min="5" max="5" width="15" style="4" customWidth="1"/>
    <col min="6" max="6" width="8.55833333333333" style="4" customWidth="1"/>
    <col min="7" max="7" width="23" style="4" customWidth="1"/>
    <col min="8" max="8" width="10.875" style="6" customWidth="1"/>
    <col min="9" max="10" width="10.125" style="4" customWidth="1"/>
    <col min="11" max="11" width="8.175" style="4" customWidth="1"/>
    <col min="12" max="12" width="10.375" style="5" customWidth="1"/>
    <col min="13" max="13" width="10.6916666666667" style="7" customWidth="1"/>
    <col min="14" max="16358" width="8.05833333333333" style="8" customWidth="1"/>
    <col min="16359" max="16359" width="8.05833333333333" style="8"/>
    <col min="16360" max="16384" width="8" style="8"/>
  </cols>
  <sheetData>
    <row r="1" ht="20.25" spans="1:13">
      <c r="A1" s="9" t="s">
        <v>0</v>
      </c>
      <c r="B1" s="10"/>
      <c r="C1" s="10"/>
      <c r="D1" s="9"/>
      <c r="E1" s="9"/>
      <c r="F1" s="9"/>
      <c r="G1" s="9"/>
      <c r="H1" s="11"/>
      <c r="I1" s="9"/>
      <c r="J1" s="9"/>
      <c r="K1" s="9"/>
      <c r="L1" s="10"/>
      <c r="M1" s="12"/>
    </row>
    <row r="2" s="1" customFormat="1" ht="21" customHeight="1" spans="1:13">
      <c r="A2" s="13" t="s">
        <v>1</v>
      </c>
      <c r="B2" s="14"/>
      <c r="C2" s="14"/>
      <c r="D2" s="13"/>
      <c r="E2" s="15" t="s">
        <v>2</v>
      </c>
      <c r="F2" s="16"/>
      <c r="G2" s="16"/>
      <c r="H2" s="17"/>
      <c r="I2" s="16"/>
      <c r="J2" s="16"/>
      <c r="K2" s="16"/>
      <c r="L2" s="18"/>
      <c r="M2" s="19"/>
    </row>
    <row r="3" s="2" customFormat="1" ht="30.75" customHeight="1" spans="1:13">
      <c r="A3" s="20" t="s">
        <v>3</v>
      </c>
      <c r="B3" s="21" t="s">
        <v>4</v>
      </c>
      <c r="C3" s="21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3" t="s">
        <v>10</v>
      </c>
      <c r="I3" s="22" t="s">
        <v>11</v>
      </c>
      <c r="J3" s="22" t="s">
        <v>12</v>
      </c>
      <c r="K3" s="22" t="s">
        <v>13</v>
      </c>
      <c r="L3" s="24" t="s">
        <v>14</v>
      </c>
      <c r="M3" s="25" t="s">
        <v>15</v>
      </c>
    </row>
    <row r="4" s="3" customFormat="1" ht="30.75" customHeight="1" spans="1:13">
      <c r="A4" s="26" t="s">
        <v>16</v>
      </c>
      <c r="B4" s="26" t="s">
        <v>17</v>
      </c>
      <c r="C4" s="26" t="s">
        <v>18</v>
      </c>
      <c r="D4" s="26" t="s">
        <v>19</v>
      </c>
      <c r="E4" s="26" t="s">
        <v>20</v>
      </c>
      <c r="F4" s="26" t="s">
        <v>21</v>
      </c>
      <c r="G4" s="26" t="s">
        <v>22</v>
      </c>
      <c r="H4" s="26">
        <v>50000</v>
      </c>
      <c r="I4" s="26" t="s">
        <v>23</v>
      </c>
      <c r="J4" s="26" t="s">
        <v>24</v>
      </c>
      <c r="K4" s="26">
        <v>4.2996</v>
      </c>
      <c r="L4" s="26">
        <v>4.2996</v>
      </c>
      <c r="M4" s="26">
        <v>1881.07</v>
      </c>
    </row>
    <row r="5" s="3" customFormat="1" ht="30.75" customHeight="1" spans="1:13">
      <c r="A5" s="26" t="s">
        <v>25</v>
      </c>
      <c r="B5" s="26" t="s">
        <v>26</v>
      </c>
      <c r="C5" s="26" t="s">
        <v>27</v>
      </c>
      <c r="D5" s="26" t="s">
        <v>28</v>
      </c>
      <c r="E5" s="26" t="s">
        <v>29</v>
      </c>
      <c r="F5" s="26" t="s">
        <v>30</v>
      </c>
      <c r="G5" s="26" t="s">
        <v>31</v>
      </c>
      <c r="H5" s="26">
        <v>50000</v>
      </c>
      <c r="I5" s="26" t="s">
        <v>32</v>
      </c>
      <c r="J5" s="26" t="s">
        <v>33</v>
      </c>
      <c r="K5" s="26">
        <v>4.2996</v>
      </c>
      <c r="L5" s="26">
        <v>4.2996</v>
      </c>
      <c r="M5" s="26">
        <v>1934.82</v>
      </c>
    </row>
    <row r="6" s="3" customFormat="1" ht="30.75" customHeight="1" spans="1:13">
      <c r="A6" s="26" t="s">
        <v>34</v>
      </c>
      <c r="B6" s="26" t="s">
        <v>26</v>
      </c>
      <c r="C6" s="26" t="s">
        <v>35</v>
      </c>
      <c r="D6" s="26" t="s">
        <v>28</v>
      </c>
      <c r="E6" s="26" t="s">
        <v>36</v>
      </c>
      <c r="F6" s="26" t="s">
        <v>37</v>
      </c>
      <c r="G6" s="26" t="s">
        <v>38</v>
      </c>
      <c r="H6" s="26">
        <v>30000</v>
      </c>
      <c r="I6" s="26" t="s">
        <v>39</v>
      </c>
      <c r="J6" s="26" t="s">
        <v>40</v>
      </c>
      <c r="K6" s="26">
        <v>4.2996</v>
      </c>
      <c r="L6" s="26">
        <v>4.2996</v>
      </c>
      <c r="M6" s="26">
        <v>1150.14</v>
      </c>
    </row>
    <row r="7" s="3" customFormat="1" ht="30.75" customHeight="1" spans="1:13">
      <c r="A7" s="26" t="s">
        <v>41</v>
      </c>
      <c r="B7" s="26" t="s">
        <v>26</v>
      </c>
      <c r="C7" s="26" t="s">
        <v>42</v>
      </c>
      <c r="D7" s="26" t="s">
        <v>28</v>
      </c>
      <c r="E7" s="26" t="s">
        <v>43</v>
      </c>
      <c r="F7" s="26" t="s">
        <v>44</v>
      </c>
      <c r="G7" s="26" t="s">
        <v>45</v>
      </c>
      <c r="H7" s="26">
        <v>50000</v>
      </c>
      <c r="I7" s="26" t="s">
        <v>39</v>
      </c>
      <c r="J7" s="26" t="s">
        <v>40</v>
      </c>
      <c r="K7" s="26">
        <v>4.2996</v>
      </c>
      <c r="L7" s="26">
        <v>4.2996</v>
      </c>
      <c r="M7" s="26">
        <v>1904.96</v>
      </c>
    </row>
    <row r="8" s="3" customFormat="1" ht="30.75" customHeight="1" spans="1:13">
      <c r="A8" s="26" t="s">
        <v>46</v>
      </c>
      <c r="B8" s="26" t="s">
        <v>47</v>
      </c>
      <c r="C8" s="26" t="s">
        <v>48</v>
      </c>
      <c r="D8" s="26" t="s">
        <v>49</v>
      </c>
      <c r="E8" s="26" t="s">
        <v>50</v>
      </c>
      <c r="F8" s="26" t="s">
        <v>51</v>
      </c>
      <c r="G8" s="26" t="s">
        <v>52</v>
      </c>
      <c r="H8" s="26">
        <v>50000</v>
      </c>
      <c r="I8" s="26" t="s">
        <v>39</v>
      </c>
      <c r="J8" s="26" t="s">
        <v>53</v>
      </c>
      <c r="K8" s="26">
        <v>4.2996</v>
      </c>
      <c r="L8" s="26">
        <v>4.2996</v>
      </c>
      <c r="M8" s="26">
        <v>1946.76</v>
      </c>
    </row>
    <row r="9" s="3" customFormat="1" ht="30.75" customHeight="1" spans="1:13">
      <c r="A9" s="26" t="s">
        <v>54</v>
      </c>
      <c r="B9" s="26" t="s">
        <v>26</v>
      </c>
      <c r="C9" s="26" t="s">
        <v>27</v>
      </c>
      <c r="D9" s="26" t="s">
        <v>28</v>
      </c>
      <c r="E9" s="26" t="s">
        <v>55</v>
      </c>
      <c r="F9" s="26" t="s">
        <v>56</v>
      </c>
      <c r="G9" s="26" t="s">
        <v>57</v>
      </c>
      <c r="H9" s="26">
        <v>50000</v>
      </c>
      <c r="I9" s="26" t="s">
        <v>58</v>
      </c>
      <c r="J9" s="26" t="s">
        <v>59</v>
      </c>
      <c r="K9" s="26">
        <v>4.2996</v>
      </c>
      <c r="L9" s="26">
        <v>4.2996</v>
      </c>
      <c r="M9" s="26">
        <v>1934.82</v>
      </c>
    </row>
    <row r="10" s="3" customFormat="1" ht="30.75" customHeight="1" spans="1:13">
      <c r="A10" s="26" t="s">
        <v>60</v>
      </c>
      <c r="B10" s="26" t="s">
        <v>61</v>
      </c>
      <c r="C10" s="26" t="s">
        <v>62</v>
      </c>
      <c r="D10" s="26" t="s">
        <v>63</v>
      </c>
      <c r="E10" s="26" t="s">
        <v>64</v>
      </c>
      <c r="F10" s="26" t="s">
        <v>65</v>
      </c>
      <c r="G10" s="26" t="s">
        <v>66</v>
      </c>
      <c r="H10" s="26">
        <v>50000</v>
      </c>
      <c r="I10" s="26" t="s">
        <v>58</v>
      </c>
      <c r="J10" s="26" t="s">
        <v>59</v>
      </c>
      <c r="K10" s="26">
        <v>4.2996</v>
      </c>
      <c r="L10" s="26">
        <v>4.2996</v>
      </c>
      <c r="M10" s="26">
        <v>1961.29</v>
      </c>
    </row>
    <row r="11" s="3" customFormat="1" ht="30.75" customHeight="1" spans="1:13">
      <c r="A11" s="26" t="s">
        <v>67</v>
      </c>
      <c r="B11" s="26" t="s">
        <v>61</v>
      </c>
      <c r="C11" s="26" t="s">
        <v>68</v>
      </c>
      <c r="D11" s="26" t="s">
        <v>63</v>
      </c>
      <c r="E11" s="26" t="s">
        <v>69</v>
      </c>
      <c r="F11" s="26" t="s">
        <v>70</v>
      </c>
      <c r="G11" s="26" t="s">
        <v>71</v>
      </c>
      <c r="H11" s="26">
        <v>50000</v>
      </c>
      <c r="I11" s="26" t="s">
        <v>58</v>
      </c>
      <c r="J11" s="26" t="s">
        <v>59</v>
      </c>
      <c r="K11" s="26">
        <v>4.2996</v>
      </c>
      <c r="L11" s="26">
        <v>4.2996</v>
      </c>
      <c r="M11" s="26">
        <v>1964.68</v>
      </c>
    </row>
    <row r="12" s="3" customFormat="1" ht="30.75" customHeight="1" spans="1:13">
      <c r="A12" s="26" t="s">
        <v>72</v>
      </c>
      <c r="B12" s="26" t="s">
        <v>47</v>
      </c>
      <c r="C12" s="26" t="s">
        <v>73</v>
      </c>
      <c r="D12" s="26" t="s">
        <v>49</v>
      </c>
      <c r="E12" s="26" t="s">
        <v>74</v>
      </c>
      <c r="F12" s="26" t="s">
        <v>75</v>
      </c>
      <c r="G12" s="26" t="s">
        <v>76</v>
      </c>
      <c r="H12" s="26">
        <v>50000</v>
      </c>
      <c r="I12" s="26" t="s">
        <v>58</v>
      </c>
      <c r="J12" s="26" t="s">
        <v>59</v>
      </c>
      <c r="K12" s="26">
        <v>4.2996</v>
      </c>
      <c r="L12" s="26">
        <v>4.2996</v>
      </c>
      <c r="M12" s="26">
        <v>1940.78</v>
      </c>
    </row>
    <row r="13" s="3" customFormat="1" ht="30.75" customHeight="1" spans="1:13">
      <c r="A13" s="26" t="s">
        <v>77</v>
      </c>
      <c r="B13" s="26" t="s">
        <v>47</v>
      </c>
      <c r="C13" s="26" t="s">
        <v>48</v>
      </c>
      <c r="D13" s="26" t="s">
        <v>49</v>
      </c>
      <c r="E13" s="26" t="s">
        <v>78</v>
      </c>
      <c r="F13" s="26" t="s">
        <v>79</v>
      </c>
      <c r="G13" s="26" t="s">
        <v>80</v>
      </c>
      <c r="H13" s="26">
        <v>50000</v>
      </c>
      <c r="I13" s="26" t="s">
        <v>58</v>
      </c>
      <c r="J13" s="26" t="s">
        <v>59</v>
      </c>
      <c r="K13" s="26">
        <v>4.2996</v>
      </c>
      <c r="L13" s="26">
        <v>4.2996</v>
      </c>
      <c r="M13" s="26">
        <v>1958.71</v>
      </c>
    </row>
    <row r="14" s="3" customFormat="1" ht="30.75" customHeight="1" spans="1:13">
      <c r="A14" s="26" t="s">
        <v>81</v>
      </c>
      <c r="B14" s="26" t="s">
        <v>47</v>
      </c>
      <c r="C14" s="26" t="s">
        <v>48</v>
      </c>
      <c r="D14" s="26" t="s">
        <v>49</v>
      </c>
      <c r="E14" s="26" t="s">
        <v>82</v>
      </c>
      <c r="F14" s="26" t="s">
        <v>83</v>
      </c>
      <c r="G14" s="26" t="s">
        <v>84</v>
      </c>
      <c r="H14" s="26">
        <v>30000</v>
      </c>
      <c r="I14" s="26" t="s">
        <v>58</v>
      </c>
      <c r="J14" s="26" t="s">
        <v>59</v>
      </c>
      <c r="K14" s="26">
        <v>4.2996</v>
      </c>
      <c r="L14" s="26">
        <v>4.2996</v>
      </c>
      <c r="M14" s="26">
        <v>1175.22</v>
      </c>
    </row>
    <row r="15" s="3" customFormat="1" ht="30.75" customHeight="1" spans="1:13">
      <c r="A15" s="26" t="s">
        <v>85</v>
      </c>
      <c r="B15" s="26" t="s">
        <v>26</v>
      </c>
      <c r="C15" s="26" t="s">
        <v>27</v>
      </c>
      <c r="D15" s="26" t="s">
        <v>28</v>
      </c>
      <c r="E15" s="26" t="s">
        <v>86</v>
      </c>
      <c r="F15" s="26" t="s">
        <v>87</v>
      </c>
      <c r="G15" s="26" t="s">
        <v>88</v>
      </c>
      <c r="H15" s="26">
        <v>50000</v>
      </c>
      <c r="I15" s="26" t="s">
        <v>89</v>
      </c>
      <c r="J15" s="26" t="s">
        <v>90</v>
      </c>
      <c r="K15" s="26">
        <v>4.2996</v>
      </c>
      <c r="L15" s="26">
        <v>4.2996</v>
      </c>
      <c r="M15" s="26">
        <v>2054.25</v>
      </c>
    </row>
    <row r="16" s="3" customFormat="1" ht="30.75" customHeight="1" spans="1:13">
      <c r="A16" s="26" t="s">
        <v>91</v>
      </c>
      <c r="B16" s="26" t="s">
        <v>26</v>
      </c>
      <c r="C16" s="26" t="s">
        <v>92</v>
      </c>
      <c r="D16" s="26" t="s">
        <v>28</v>
      </c>
      <c r="E16" s="26" t="s">
        <v>93</v>
      </c>
      <c r="F16" s="26" t="s">
        <v>94</v>
      </c>
      <c r="G16" s="26" t="s">
        <v>95</v>
      </c>
      <c r="H16" s="26">
        <v>50000</v>
      </c>
      <c r="I16" s="26" t="s">
        <v>96</v>
      </c>
      <c r="J16" s="26" t="s">
        <v>90</v>
      </c>
      <c r="K16" s="26">
        <v>4.2996</v>
      </c>
      <c r="L16" s="26">
        <v>4.2996</v>
      </c>
      <c r="M16" s="26">
        <v>2024.39</v>
      </c>
    </row>
    <row r="17" s="3" customFormat="1" ht="30.75" customHeight="1" spans="1:13">
      <c r="A17" s="26" t="s">
        <v>97</v>
      </c>
      <c r="B17" s="26" t="s">
        <v>47</v>
      </c>
      <c r="C17" s="26" t="s">
        <v>98</v>
      </c>
      <c r="D17" s="26" t="s">
        <v>49</v>
      </c>
      <c r="E17" s="26" t="s">
        <v>99</v>
      </c>
      <c r="F17" s="26" t="s">
        <v>100</v>
      </c>
      <c r="G17" s="26" t="s">
        <v>101</v>
      </c>
      <c r="H17" s="26">
        <v>50000</v>
      </c>
      <c r="I17" s="26" t="s">
        <v>102</v>
      </c>
      <c r="J17" s="26" t="s">
        <v>103</v>
      </c>
      <c r="K17" s="26">
        <v>4.2996</v>
      </c>
      <c r="L17" s="26">
        <v>4.2996</v>
      </c>
      <c r="M17" s="26">
        <v>1958.71</v>
      </c>
    </row>
    <row r="18" s="3" customFormat="1" ht="30.75" customHeight="1" spans="1:13">
      <c r="A18" s="26" t="s">
        <v>104</v>
      </c>
      <c r="B18" s="26" t="s">
        <v>26</v>
      </c>
      <c r="C18" s="26" t="s">
        <v>42</v>
      </c>
      <c r="D18" s="26" t="s">
        <v>28</v>
      </c>
      <c r="E18" s="26" t="s">
        <v>105</v>
      </c>
      <c r="F18" s="26" t="s">
        <v>106</v>
      </c>
      <c r="G18" s="26" t="s">
        <v>107</v>
      </c>
      <c r="H18" s="26">
        <v>30000</v>
      </c>
      <c r="I18" s="26" t="s">
        <v>108</v>
      </c>
      <c r="J18" s="26" t="s">
        <v>103</v>
      </c>
      <c r="K18" s="26">
        <v>4.2996</v>
      </c>
      <c r="L18" s="26">
        <v>4.2996</v>
      </c>
      <c r="M18" s="26">
        <v>1225.39</v>
      </c>
    </row>
    <row r="19" s="3" customFormat="1" ht="30.75" customHeight="1" spans="1:13">
      <c r="A19" s="26" t="s">
        <v>109</v>
      </c>
      <c r="B19" s="26" t="s">
        <v>47</v>
      </c>
      <c r="C19" s="26" t="s">
        <v>48</v>
      </c>
      <c r="D19" s="26" t="s">
        <v>49</v>
      </c>
      <c r="E19" s="26" t="s">
        <v>110</v>
      </c>
      <c r="F19" s="26" t="s">
        <v>111</v>
      </c>
      <c r="G19" s="26" t="s">
        <v>112</v>
      </c>
      <c r="H19" s="26">
        <v>50000</v>
      </c>
      <c r="I19" s="26" t="s">
        <v>108</v>
      </c>
      <c r="J19" s="26" t="s">
        <v>113</v>
      </c>
      <c r="K19" s="26">
        <v>4.2996</v>
      </c>
      <c r="L19" s="26">
        <v>4.2996</v>
      </c>
      <c r="M19" s="26">
        <v>1988.57</v>
      </c>
    </row>
    <row r="20" s="3" customFormat="1" ht="30.75" customHeight="1" spans="1:13">
      <c r="A20" s="26" t="s">
        <v>114</v>
      </c>
      <c r="B20" s="26" t="s">
        <v>115</v>
      </c>
      <c r="C20" s="26" t="s">
        <v>116</v>
      </c>
      <c r="D20" s="26" t="s">
        <v>117</v>
      </c>
      <c r="E20" s="26" t="s">
        <v>118</v>
      </c>
      <c r="F20" s="26" t="s">
        <v>119</v>
      </c>
      <c r="G20" s="26" t="s">
        <v>120</v>
      </c>
      <c r="H20" s="26">
        <v>50000</v>
      </c>
      <c r="I20" s="26" t="s">
        <v>121</v>
      </c>
      <c r="J20" s="26" t="s">
        <v>122</v>
      </c>
      <c r="K20" s="26">
        <v>4.2996</v>
      </c>
      <c r="L20" s="26">
        <v>4.2996</v>
      </c>
      <c r="M20" s="26">
        <v>1904.96</v>
      </c>
    </row>
    <row r="21" s="3" customFormat="1" ht="30.75" customHeight="1" spans="1:13">
      <c r="A21" s="26" t="s">
        <v>123</v>
      </c>
      <c r="B21" s="26" t="s">
        <v>47</v>
      </c>
      <c r="C21" s="26" t="s">
        <v>124</v>
      </c>
      <c r="D21" s="26" t="s">
        <v>49</v>
      </c>
      <c r="E21" s="26" t="s">
        <v>125</v>
      </c>
      <c r="F21" s="26" t="s">
        <v>126</v>
      </c>
      <c r="G21" s="26" t="s">
        <v>52</v>
      </c>
      <c r="H21" s="26">
        <v>50000</v>
      </c>
      <c r="I21" s="26" t="s">
        <v>127</v>
      </c>
      <c r="J21" s="26" t="s">
        <v>128</v>
      </c>
      <c r="K21" s="26">
        <v>4.2996</v>
      </c>
      <c r="L21" s="26">
        <v>4.2996</v>
      </c>
      <c r="M21" s="26">
        <v>1946.76</v>
      </c>
    </row>
    <row r="22" s="3" customFormat="1" ht="30.75" customHeight="1" spans="1:13">
      <c r="A22" s="26" t="s">
        <v>129</v>
      </c>
      <c r="B22" s="26" t="s">
        <v>47</v>
      </c>
      <c r="C22" s="26" t="s">
        <v>48</v>
      </c>
      <c r="D22" s="26" t="s">
        <v>49</v>
      </c>
      <c r="E22" s="26" t="s">
        <v>130</v>
      </c>
      <c r="F22" s="26" t="s">
        <v>83</v>
      </c>
      <c r="G22" s="26" t="s">
        <v>84</v>
      </c>
      <c r="H22" s="26">
        <v>20000</v>
      </c>
      <c r="I22" s="26" t="s">
        <v>131</v>
      </c>
      <c r="J22" s="26" t="s">
        <v>132</v>
      </c>
      <c r="K22" s="26">
        <v>4.2</v>
      </c>
      <c r="L22" s="26">
        <v>4.2</v>
      </c>
      <c r="M22" s="26">
        <v>765.33</v>
      </c>
    </row>
    <row r="23" s="3" customFormat="1" ht="30.75" customHeight="1" spans="1:13">
      <c r="A23" s="26" t="s">
        <v>133</v>
      </c>
      <c r="B23" s="26" t="s">
        <v>26</v>
      </c>
      <c r="C23" s="26" t="s">
        <v>134</v>
      </c>
      <c r="D23" s="26" t="s">
        <v>28</v>
      </c>
      <c r="E23" s="26" t="s">
        <v>135</v>
      </c>
      <c r="F23" s="26" t="s">
        <v>136</v>
      </c>
      <c r="G23" s="26" t="s">
        <v>38</v>
      </c>
      <c r="H23" s="26">
        <v>50000</v>
      </c>
      <c r="I23" s="26" t="s">
        <v>137</v>
      </c>
      <c r="J23" s="26" t="s">
        <v>138</v>
      </c>
      <c r="K23" s="26">
        <v>3.0999996</v>
      </c>
      <c r="L23" s="26">
        <v>3.0999996</v>
      </c>
      <c r="M23" s="26">
        <v>1364.86</v>
      </c>
    </row>
    <row r="24" s="3" customFormat="1" ht="30.75" customHeight="1" spans="1:13">
      <c r="A24" s="26" t="s">
        <v>139</v>
      </c>
      <c r="B24" s="26" t="s">
        <v>26</v>
      </c>
      <c r="C24" s="26" t="s">
        <v>134</v>
      </c>
      <c r="D24" s="26" t="s">
        <v>28</v>
      </c>
      <c r="E24" s="26" t="s">
        <v>140</v>
      </c>
      <c r="F24" s="26" t="s">
        <v>141</v>
      </c>
      <c r="G24" s="26" t="s">
        <v>142</v>
      </c>
      <c r="H24" s="26">
        <v>50000</v>
      </c>
      <c r="I24" s="26" t="s">
        <v>143</v>
      </c>
      <c r="J24" s="26" t="s">
        <v>144</v>
      </c>
      <c r="K24" s="26">
        <v>3.0999996</v>
      </c>
      <c r="L24" s="26">
        <v>3.0999996</v>
      </c>
      <c r="M24" s="26">
        <v>1459.58</v>
      </c>
    </row>
    <row r="25" s="3" customFormat="1" ht="30.75" customHeight="1" spans="1:13">
      <c r="A25" s="27" t="s">
        <v>145</v>
      </c>
      <c r="B25" s="28"/>
      <c r="C25" s="28"/>
      <c r="D25" s="28"/>
      <c r="E25" s="28"/>
      <c r="F25" s="28"/>
      <c r="G25" s="29"/>
      <c r="H25" s="30">
        <f>SUM(H4:H24)</f>
        <v>960000</v>
      </c>
      <c r="I25" s="31" t="s">
        <v>146</v>
      </c>
      <c r="J25" s="31" t="s">
        <v>146</v>
      </c>
      <c r="K25" s="31" t="s">
        <v>146</v>
      </c>
      <c r="L25" s="31" t="s">
        <v>146</v>
      </c>
      <c r="M25" s="30">
        <f>SUM(M4:M24)</f>
        <v>36446.05</v>
      </c>
    </row>
    <row r="26" customHeight="1" spans="1:13">
      <c r="B26" s="32" t="s">
        <v>147</v>
      </c>
      <c r="C26" s="33"/>
      <c r="D26" s="34"/>
      <c r="E26" s="34"/>
      <c r="F26" s="34"/>
      <c r="G26" s="34" t="s">
        <v>148</v>
      </c>
      <c r="I26" s="35"/>
      <c r="J26" s="35"/>
    </row>
  </sheetData>
  <mergeCells count="5">
    <mergeCell ref="A1:M1"/>
    <mergeCell ref="A2:D2"/>
    <mergeCell ref="E2:J2"/>
    <mergeCell ref="K2:M2"/>
    <mergeCell ref="A25:G25"/>
  </mergeCells>
  <pageMargins left="0.200694444444444" right="0.161111111111111" top="1" bottom="0.869444444444444" header="0.5" footer="0.5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S1" sqref="S$1:T$1048576"/>
    </sheetView>
  </sheetViews>
  <sheetFormatPr defaultColWidth="9" defaultRowHeight="13.5"/>
  <sheetData>
    <row r="1" spans="1:20">
      <c r="A1" t="s">
        <v>149</v>
      </c>
      <c r="B1" t="s">
        <v>150</v>
      </c>
      <c r="C1" t="s">
        <v>61</v>
      </c>
      <c r="D1" t="s">
        <v>151</v>
      </c>
      <c r="E1" t="s">
        <v>152</v>
      </c>
      <c r="F1" t="s">
        <v>153</v>
      </c>
      <c r="G1" t="s">
        <v>154</v>
      </c>
      <c r="H1" t="s">
        <v>155</v>
      </c>
      <c r="I1" t="s">
        <v>156</v>
      </c>
      <c r="J1" t="s">
        <v>157</v>
      </c>
      <c r="K1">
        <v>1</v>
      </c>
      <c r="L1">
        <v>1</v>
      </c>
      <c r="M1" t="s">
        <v>158</v>
      </c>
      <c r="N1" t="s">
        <v>159</v>
      </c>
      <c r="O1" t="s">
        <v>159</v>
      </c>
      <c r="P1" t="s">
        <v>159</v>
      </c>
      <c r="Q1">
        <v>18</v>
      </c>
      <c r="R1" t="s">
        <v>156</v>
      </c>
      <c r="S1" t="s">
        <v>61</v>
      </c>
      <c r="T1" t="s">
        <v>151</v>
      </c>
    </row>
    <row r="2" spans="1:20">
      <c r="A2" t="s">
        <v>149</v>
      </c>
      <c r="B2" t="s">
        <v>150</v>
      </c>
      <c r="C2" t="s">
        <v>26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164</v>
      </c>
      <c r="J2" t="s">
        <v>165</v>
      </c>
      <c r="K2">
        <v>2</v>
      </c>
      <c r="L2">
        <v>2</v>
      </c>
      <c r="M2" t="s">
        <v>158</v>
      </c>
      <c r="N2" t="s">
        <v>159</v>
      </c>
      <c r="O2" t="s">
        <v>159</v>
      </c>
      <c r="P2" t="s">
        <v>159</v>
      </c>
      <c r="Q2">
        <v>18</v>
      </c>
      <c r="R2" t="s">
        <v>164</v>
      </c>
      <c r="S2" t="s">
        <v>26</v>
      </c>
      <c r="T2" t="s">
        <v>160</v>
      </c>
    </row>
    <row r="3" spans="1:20">
      <c r="A3" t="s">
        <v>149</v>
      </c>
      <c r="B3" t="s">
        <v>150</v>
      </c>
      <c r="C3" t="s">
        <v>115</v>
      </c>
      <c r="D3" t="s">
        <v>166</v>
      </c>
      <c r="E3" t="s">
        <v>167</v>
      </c>
      <c r="F3" t="s">
        <v>168</v>
      </c>
      <c r="G3" t="s">
        <v>169</v>
      </c>
      <c r="H3" t="s">
        <v>170</v>
      </c>
      <c r="I3" t="s">
        <v>170</v>
      </c>
      <c r="J3" t="s">
        <v>157</v>
      </c>
      <c r="K3">
        <v>1</v>
      </c>
      <c r="L3">
        <v>1</v>
      </c>
      <c r="M3" t="s">
        <v>158</v>
      </c>
      <c r="N3" t="s">
        <v>159</v>
      </c>
      <c r="O3" t="s">
        <v>159</v>
      </c>
      <c r="P3" t="s">
        <v>159</v>
      </c>
      <c r="Q3">
        <v>18</v>
      </c>
      <c r="R3" t="s">
        <v>170</v>
      </c>
      <c r="S3" t="s">
        <v>115</v>
      </c>
      <c r="T3" t="s">
        <v>166</v>
      </c>
    </row>
    <row r="4" spans="1:20">
      <c r="A4" t="s">
        <v>149</v>
      </c>
      <c r="B4" t="s">
        <v>150</v>
      </c>
      <c r="C4" t="s">
        <v>26</v>
      </c>
      <c r="D4" t="s">
        <v>160</v>
      </c>
      <c r="E4" t="s">
        <v>171</v>
      </c>
      <c r="F4" t="s">
        <v>172</v>
      </c>
      <c r="G4" t="s">
        <v>173</v>
      </c>
      <c r="H4" t="s">
        <v>174</v>
      </c>
      <c r="I4" t="s">
        <v>174</v>
      </c>
      <c r="J4" t="s">
        <v>157</v>
      </c>
      <c r="K4">
        <v>1</v>
      </c>
      <c r="L4">
        <v>1</v>
      </c>
      <c r="M4" t="s">
        <v>158</v>
      </c>
      <c r="N4" t="s">
        <v>159</v>
      </c>
      <c r="O4" t="s">
        <v>159</v>
      </c>
      <c r="P4" t="s">
        <v>159</v>
      </c>
      <c r="Q4">
        <v>18</v>
      </c>
      <c r="R4" t="s">
        <v>174</v>
      </c>
      <c r="S4" t="s">
        <v>26</v>
      </c>
      <c r="T4" t="s">
        <v>160</v>
      </c>
    </row>
    <row r="5" spans="1:20">
      <c r="A5" t="s">
        <v>149</v>
      </c>
      <c r="B5" t="s">
        <v>150</v>
      </c>
      <c r="C5" t="s">
        <v>175</v>
      </c>
      <c r="D5" t="s">
        <v>27</v>
      </c>
      <c r="E5" t="s">
        <v>176</v>
      </c>
      <c r="F5" t="s">
        <v>177</v>
      </c>
      <c r="G5" t="s">
        <v>178</v>
      </c>
      <c r="H5" t="s">
        <v>179</v>
      </c>
      <c r="I5" t="s">
        <v>179</v>
      </c>
      <c r="J5" t="s">
        <v>165</v>
      </c>
      <c r="K5">
        <v>2</v>
      </c>
      <c r="L5">
        <v>2</v>
      </c>
      <c r="M5" t="s">
        <v>158</v>
      </c>
      <c r="N5" t="s">
        <v>159</v>
      </c>
      <c r="O5" t="s">
        <v>159</v>
      </c>
      <c r="P5" t="s">
        <v>159</v>
      </c>
      <c r="Q5">
        <v>18</v>
      </c>
      <c r="R5" t="s">
        <v>179</v>
      </c>
      <c r="S5" t="s">
        <v>175</v>
      </c>
      <c r="T5" t="s">
        <v>27</v>
      </c>
    </row>
    <row r="6" spans="1:20">
      <c r="A6" t="s">
        <v>149</v>
      </c>
      <c r="B6" t="s">
        <v>150</v>
      </c>
      <c r="C6" t="s">
        <v>26</v>
      </c>
      <c r="D6" t="s">
        <v>42</v>
      </c>
      <c r="E6" t="s">
        <v>180</v>
      </c>
      <c r="F6" t="s">
        <v>181</v>
      </c>
      <c r="G6" t="s">
        <v>182</v>
      </c>
      <c r="H6" t="s">
        <v>183</v>
      </c>
      <c r="I6" t="s">
        <v>184</v>
      </c>
      <c r="J6" t="s">
        <v>157</v>
      </c>
      <c r="K6">
        <v>1</v>
      </c>
      <c r="L6">
        <v>1</v>
      </c>
      <c r="M6" t="s">
        <v>158</v>
      </c>
      <c r="N6" t="s">
        <v>159</v>
      </c>
      <c r="O6" t="s">
        <v>159</v>
      </c>
      <c r="P6" t="s">
        <v>159</v>
      </c>
      <c r="Q6">
        <v>18</v>
      </c>
      <c r="R6" t="s">
        <v>184</v>
      </c>
      <c r="S6" t="s">
        <v>26</v>
      </c>
      <c r="T6" t="s">
        <v>42</v>
      </c>
    </row>
    <row r="7" spans="1:20">
      <c r="A7" t="s">
        <v>149</v>
      </c>
      <c r="B7" t="s">
        <v>150</v>
      </c>
      <c r="C7" t="s">
        <v>115</v>
      </c>
      <c r="D7" t="s">
        <v>166</v>
      </c>
      <c r="E7" t="s">
        <v>185</v>
      </c>
      <c r="F7" t="s">
        <v>186</v>
      </c>
      <c r="G7" t="s">
        <v>187</v>
      </c>
      <c r="H7" t="s">
        <v>188</v>
      </c>
      <c r="I7" t="s">
        <v>188</v>
      </c>
      <c r="J7" t="s">
        <v>165</v>
      </c>
      <c r="K7">
        <v>4</v>
      </c>
      <c r="L7">
        <v>4</v>
      </c>
      <c r="M7" t="s">
        <v>158</v>
      </c>
      <c r="N7" t="s">
        <v>159</v>
      </c>
      <c r="O7" t="s">
        <v>159</v>
      </c>
      <c r="P7" t="s">
        <v>159</v>
      </c>
      <c r="Q7">
        <v>18</v>
      </c>
      <c r="R7" t="s">
        <v>188</v>
      </c>
      <c r="S7" t="s">
        <v>115</v>
      </c>
      <c r="T7" t="s">
        <v>166</v>
      </c>
    </row>
    <row r="8" spans="1:20">
      <c r="A8" t="s">
        <v>149</v>
      </c>
      <c r="B8" t="s">
        <v>150</v>
      </c>
      <c r="C8" t="s">
        <v>61</v>
      </c>
      <c r="D8" t="s">
        <v>189</v>
      </c>
      <c r="E8" t="s">
        <v>190</v>
      </c>
      <c r="F8" t="s">
        <v>191</v>
      </c>
      <c r="G8" t="s">
        <v>192</v>
      </c>
      <c r="H8" t="s">
        <v>193</v>
      </c>
      <c r="I8" t="s">
        <v>193</v>
      </c>
      <c r="J8" t="s">
        <v>157</v>
      </c>
      <c r="K8">
        <v>2</v>
      </c>
      <c r="L8">
        <v>2</v>
      </c>
      <c r="M8" t="s">
        <v>158</v>
      </c>
      <c r="N8" t="s">
        <v>159</v>
      </c>
      <c r="O8" t="s">
        <v>159</v>
      </c>
      <c r="P8" t="s">
        <v>159</v>
      </c>
      <c r="Q8">
        <v>18</v>
      </c>
      <c r="R8" t="s">
        <v>193</v>
      </c>
      <c r="S8" t="s">
        <v>61</v>
      </c>
      <c r="T8" t="s">
        <v>189</v>
      </c>
    </row>
    <row r="9" spans="1:20">
      <c r="A9" t="s">
        <v>149</v>
      </c>
      <c r="B9" t="s">
        <v>150</v>
      </c>
      <c r="C9" t="s">
        <v>26</v>
      </c>
      <c r="D9" t="s">
        <v>194</v>
      </c>
      <c r="E9" t="s">
        <v>195</v>
      </c>
      <c r="F9" t="s">
        <v>196</v>
      </c>
      <c r="G9" t="s">
        <v>197</v>
      </c>
      <c r="H9" t="s">
        <v>198</v>
      </c>
      <c r="I9" t="s">
        <v>198</v>
      </c>
      <c r="J9" t="s">
        <v>157</v>
      </c>
      <c r="K9">
        <v>2</v>
      </c>
      <c r="L9">
        <v>2</v>
      </c>
      <c r="M9" t="s">
        <v>158</v>
      </c>
      <c r="N9" t="s">
        <v>159</v>
      </c>
      <c r="O9" t="s">
        <v>159</v>
      </c>
      <c r="P9" t="s">
        <v>159</v>
      </c>
      <c r="Q9">
        <v>18</v>
      </c>
      <c r="R9" t="s">
        <v>198</v>
      </c>
      <c r="S9" t="s">
        <v>26</v>
      </c>
      <c r="T9" t="s">
        <v>194</v>
      </c>
    </row>
    <row r="10" spans="1:20">
      <c r="A10" t="s">
        <v>149</v>
      </c>
      <c r="B10" t="s">
        <v>150</v>
      </c>
      <c r="C10" t="s">
        <v>26</v>
      </c>
      <c r="D10" t="s">
        <v>160</v>
      </c>
      <c r="E10" t="s">
        <v>199</v>
      </c>
      <c r="F10" t="s">
        <v>200</v>
      </c>
      <c r="G10" t="s">
        <v>201</v>
      </c>
      <c r="H10" t="s">
        <v>202</v>
      </c>
      <c r="I10" t="s">
        <v>202</v>
      </c>
      <c r="J10" t="s">
        <v>157</v>
      </c>
      <c r="K10">
        <v>2</v>
      </c>
      <c r="L10">
        <v>2</v>
      </c>
      <c r="M10" t="s">
        <v>158</v>
      </c>
      <c r="N10" t="s">
        <v>159</v>
      </c>
      <c r="O10" t="s">
        <v>159</v>
      </c>
      <c r="P10" t="s">
        <v>159</v>
      </c>
      <c r="Q10">
        <v>18</v>
      </c>
      <c r="R10" t="s">
        <v>202</v>
      </c>
      <c r="S10" t="s">
        <v>26</v>
      </c>
      <c r="T10" t="s">
        <v>160</v>
      </c>
    </row>
    <row r="11" spans="1:20">
      <c r="A11" t="s">
        <v>149</v>
      </c>
      <c r="B11" t="s">
        <v>150</v>
      </c>
      <c r="C11" t="s">
        <v>175</v>
      </c>
      <c r="D11" t="s">
        <v>203</v>
      </c>
      <c r="E11" t="s">
        <v>204</v>
      </c>
      <c r="F11" t="s">
        <v>205</v>
      </c>
      <c r="G11" t="s">
        <v>206</v>
      </c>
      <c r="H11" t="s">
        <v>207</v>
      </c>
      <c r="I11" t="s">
        <v>207</v>
      </c>
      <c r="J11" t="s">
        <v>157</v>
      </c>
      <c r="K11">
        <v>2</v>
      </c>
      <c r="L11">
        <v>2</v>
      </c>
      <c r="M11" t="s">
        <v>158</v>
      </c>
      <c r="N11" t="s">
        <v>159</v>
      </c>
      <c r="O11" t="s">
        <v>159</v>
      </c>
      <c r="P11" t="s">
        <v>159</v>
      </c>
      <c r="Q11">
        <v>18</v>
      </c>
      <c r="R11" t="s">
        <v>207</v>
      </c>
      <c r="S11" t="s">
        <v>175</v>
      </c>
      <c r="T11" t="s">
        <v>203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sdx</dc:creator>
  <cp:lastModifiedBy>静等花开</cp:lastModifiedBy>
  <cp:revision>3</cp:revision>
  <dcterms:created xsi:type="dcterms:W3CDTF">2021-01-28T07:05:00Z</dcterms:created>
  <dcterms:modified xsi:type="dcterms:W3CDTF">2025-12-15T07:07:08Z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50A3D74657C54E8FA26E4BD46AE7AC3F_13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